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19035" windowHeight="12690"/>
  </bookViews>
  <sheets>
    <sheet name="MPSA" sheetId="1" r:id="rId1"/>
    <sheet name="skonsolidowane" sheetId="2" r:id="rId2"/>
  </sheets>
  <calcPr calcId="145621"/>
</workbook>
</file>

<file path=xl/calcChain.xml><?xml version="1.0" encoding="utf-8"?>
<calcChain xmlns="http://schemas.openxmlformats.org/spreadsheetml/2006/main">
  <c r="E2" i="2" l="1"/>
  <c r="D5" i="1"/>
  <c r="E5" i="1"/>
</calcChain>
</file>

<file path=xl/sharedStrings.xml><?xml version="1.0" encoding="utf-8"?>
<sst xmlns="http://schemas.openxmlformats.org/spreadsheetml/2006/main" count="48" uniqueCount="26">
  <si>
    <t>PLN</t>
  </si>
  <si>
    <t>EUR</t>
  </si>
  <si>
    <t>Przychody netto ze sprzedaży produktów, towarów i materiałów</t>
  </si>
  <si>
    <t>Zysk (strata) z działalności operacyjnej</t>
  </si>
  <si>
    <t>Zysk (strata) brutto</t>
  </si>
  <si>
    <t>Zysk (strata) netto</t>
  </si>
  <si>
    <t>Przepływy pieniężne netto z działalności operacyjnej</t>
  </si>
  <si>
    <t>Przepływy pieniężne netto z działalności inwestycyjnej</t>
  </si>
  <si>
    <t>Przepływy pieniężne netto z działalności finansowej</t>
  </si>
  <si>
    <t>Przepływy pieniężne netto, razem</t>
  </si>
  <si>
    <t>Aktywa, razem</t>
  </si>
  <si>
    <t>Zobowiązania i rezerwy na zobowiązania</t>
  </si>
  <si>
    <t>Zobowiązania długoterminowe</t>
  </si>
  <si>
    <t>Zobowiązania krótkoterminowe</t>
  </si>
  <si>
    <t>Kapitał własny</t>
  </si>
  <si>
    <t>Kapitał zakładowy</t>
  </si>
  <si>
    <t>Liczba akcji (w szt.)</t>
  </si>
  <si>
    <t>Zysk (strata) na jedną akcję zwykłą (w zł/ EUR)</t>
  </si>
  <si>
    <t>Wartość księgowa na jedną akcję (w zł/EUR)</t>
  </si>
  <si>
    <t>Kapitał własny ogółem</t>
  </si>
  <si>
    <t>Udziały niekontrolujące</t>
  </si>
  <si>
    <t>Skonsolidowany raport kwartalny</t>
  </si>
  <si>
    <t>31.12.2012</t>
  </si>
  <si>
    <t>31.12.2011</t>
  </si>
  <si>
    <t>Udziały mniejszości w zysku lub stracie Grupy Kapitałowej</t>
  </si>
  <si>
    <t>Sprawozdanie jednostkowe na dzień 31.12.2012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</si>
</sst>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E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4" fontId="2" fillId="0" borderId="1" xfId="0" applyNumberFormat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3" fontId="2" fillId="0" borderId="1" xfId="0" applyNumberFormat="1" applyFont="1" applyFill="1" applyBorder="1" applyAlignment="1">
      <alignment vertical="center"/>
    </xf>
    <xf numFmtId="3" fontId="0" fillId="0" borderId="1" xfId="0" applyNumberFormat="1" applyBorder="1" applyAlignment="1">
      <alignment vertical="center"/>
    </xf>
    <xf numFmtId="3" fontId="0" fillId="0" borderId="1" xfId="0" applyNumberFormat="1" applyFill="1" applyBorder="1" applyAlignment="1">
      <alignment vertical="center"/>
    </xf>
    <xf numFmtId="4" fontId="0" fillId="0" borderId="1" xfId="0" applyNumberFormat="1" applyFill="1" applyBorder="1" applyAlignment="1">
      <alignment vertical="center"/>
    </xf>
    <xf numFmtId="3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E24"/>
  <sheetViews>
    <sheetView tabSelected="1" zoomScaleNormal="100" workbookViewId="0">
      <selection activeCell="A10" sqref="A10"/>
    </sheetView>
  </sheetViews>
  <sheetFormatPr defaultRowHeight="12.75" x14ac:dyDescent="0.2"/>
  <cols>
    <col min="1" max="1" width="49" style="1" customWidth="1"/>
    <col min="2" max="2" width="12.42578125" style="1" customWidth="1"/>
    <col min="3" max="3" width="10.7109375" style="1" customWidth="1"/>
    <col min="4" max="4" width="11.42578125" style="1" customWidth="1"/>
    <col min="5" max="5" width="11.140625" style="1" customWidth="1"/>
    <col min="6" max="16384" width="9.140625" style="1"/>
  </cols>
  <sheetData>
    <row r="4" spans="1:5" x14ac:dyDescent="0.2">
      <c r="A4" s="18" t="s">
        <v>25</v>
      </c>
      <c r="B4" s="17" t="s">
        <v>0</v>
      </c>
      <c r="C4" s="17"/>
      <c r="D4" s="17" t="s">
        <v>1</v>
      </c>
      <c r="E4" s="17"/>
    </row>
    <row r="5" spans="1:5" x14ac:dyDescent="0.2">
      <c r="B5" s="2" t="s">
        <v>22</v>
      </c>
      <c r="C5" s="2" t="s">
        <v>23</v>
      </c>
      <c r="D5" s="2" t="str">
        <f>B5</f>
        <v>31.12.2012</v>
      </c>
      <c r="E5" s="2" t="str">
        <f>C5</f>
        <v>31.12.2011</v>
      </c>
    </row>
    <row r="6" spans="1:5" ht="17.25" customHeight="1" x14ac:dyDescent="0.2">
      <c r="A6" s="3" t="s">
        <v>2</v>
      </c>
      <c r="B6" s="4">
        <v>809774</v>
      </c>
      <c r="C6" s="4">
        <v>871109</v>
      </c>
      <c r="D6" s="4">
        <v>194023</v>
      </c>
      <c r="E6" s="4">
        <v>210408</v>
      </c>
    </row>
    <row r="7" spans="1:5" ht="17.25" customHeight="1" x14ac:dyDescent="0.2">
      <c r="A7" s="3" t="s">
        <v>3</v>
      </c>
      <c r="B7" s="4">
        <v>-7280</v>
      </c>
      <c r="C7" s="4">
        <v>52916</v>
      </c>
      <c r="D7" s="4">
        <v>-1744</v>
      </c>
      <c r="E7" s="4">
        <v>12781</v>
      </c>
    </row>
    <row r="8" spans="1:5" ht="17.25" customHeight="1" x14ac:dyDescent="0.2">
      <c r="A8" s="3" t="s">
        <v>4</v>
      </c>
      <c r="B8" s="4">
        <v>-6202</v>
      </c>
      <c r="C8" s="4">
        <v>48391</v>
      </c>
      <c r="D8" s="4">
        <v>-1486</v>
      </c>
      <c r="E8" s="4">
        <v>11688</v>
      </c>
    </row>
    <row r="9" spans="1:5" ht="17.25" customHeight="1" x14ac:dyDescent="0.2">
      <c r="A9" s="3" t="s">
        <v>5</v>
      </c>
      <c r="B9" s="4">
        <v>-6986</v>
      </c>
      <c r="C9" s="4">
        <v>38772</v>
      </c>
      <c r="D9" s="4">
        <v>-1674</v>
      </c>
      <c r="E9" s="4">
        <v>9365</v>
      </c>
    </row>
    <row r="10" spans="1:5" ht="17.25" customHeight="1" x14ac:dyDescent="0.2">
      <c r="A10" s="3" t="s">
        <v>6</v>
      </c>
      <c r="B10" s="4">
        <v>43646</v>
      </c>
      <c r="C10" s="4">
        <v>49297</v>
      </c>
      <c r="D10" s="4">
        <v>10458</v>
      </c>
      <c r="E10" s="4">
        <v>11907</v>
      </c>
    </row>
    <row r="11" spans="1:5" ht="17.25" customHeight="1" x14ac:dyDescent="0.2">
      <c r="A11" s="3" t="s">
        <v>7</v>
      </c>
      <c r="B11" s="4">
        <v>-10033</v>
      </c>
      <c r="C11" s="4">
        <v>-19062</v>
      </c>
      <c r="D11" s="4">
        <v>-2404</v>
      </c>
      <c r="E11" s="4">
        <v>-4604</v>
      </c>
    </row>
    <row r="12" spans="1:5" ht="17.25" customHeight="1" x14ac:dyDescent="0.2">
      <c r="A12" s="3" t="s">
        <v>8</v>
      </c>
      <c r="B12" s="4">
        <v>-26676</v>
      </c>
      <c r="C12" s="4">
        <v>-38894</v>
      </c>
      <c r="D12" s="4">
        <v>-6392</v>
      </c>
      <c r="E12" s="4">
        <v>-9394</v>
      </c>
    </row>
    <row r="13" spans="1:5" ht="17.25" customHeight="1" x14ac:dyDescent="0.2">
      <c r="A13" s="3" t="s">
        <v>9</v>
      </c>
      <c r="B13" s="4">
        <v>6937</v>
      </c>
      <c r="C13" s="4">
        <v>-8659</v>
      </c>
      <c r="D13" s="4">
        <v>1662</v>
      </c>
      <c r="E13" s="4">
        <v>-2091</v>
      </c>
    </row>
    <row r="14" spans="1:5" ht="17.25" customHeight="1" x14ac:dyDescent="0.2">
      <c r="A14" s="3" t="s">
        <v>10</v>
      </c>
      <c r="B14" s="4">
        <v>522847</v>
      </c>
      <c r="C14" s="9">
        <v>513137</v>
      </c>
      <c r="D14" s="9">
        <v>127892</v>
      </c>
      <c r="E14" s="9">
        <v>116178</v>
      </c>
    </row>
    <row r="15" spans="1:5" ht="17.25" customHeight="1" x14ac:dyDescent="0.2">
      <c r="A15" s="3" t="s">
        <v>11</v>
      </c>
      <c r="B15" s="4">
        <v>156344</v>
      </c>
      <c r="C15" s="9">
        <v>180396</v>
      </c>
      <c r="D15" s="9">
        <v>38243</v>
      </c>
      <c r="E15" s="9">
        <v>40843</v>
      </c>
    </row>
    <row r="16" spans="1:5" ht="17.25" customHeight="1" x14ac:dyDescent="0.2">
      <c r="A16" s="3" t="s">
        <v>12</v>
      </c>
      <c r="B16" s="4">
        <v>30282</v>
      </c>
      <c r="C16" s="9">
        <v>46398</v>
      </c>
      <c r="D16" s="9">
        <v>7407</v>
      </c>
      <c r="E16" s="9">
        <v>10505</v>
      </c>
    </row>
    <row r="17" spans="1:5" ht="17.25" customHeight="1" x14ac:dyDescent="0.2">
      <c r="A17" s="3" t="s">
        <v>13</v>
      </c>
      <c r="B17" s="4">
        <v>126062</v>
      </c>
      <c r="C17" s="9">
        <v>133998</v>
      </c>
      <c r="D17" s="9">
        <v>30836</v>
      </c>
      <c r="E17" s="9">
        <v>30338</v>
      </c>
    </row>
    <row r="18" spans="1:5" ht="17.25" customHeight="1" x14ac:dyDescent="0.2">
      <c r="A18" s="3" t="s">
        <v>14</v>
      </c>
      <c r="B18" s="4">
        <v>366503</v>
      </c>
      <c r="C18" s="9">
        <v>332741</v>
      </c>
      <c r="D18" s="9">
        <v>89649</v>
      </c>
      <c r="E18" s="9">
        <v>75335</v>
      </c>
    </row>
    <row r="19" spans="1:5" ht="17.25" customHeight="1" x14ac:dyDescent="0.2">
      <c r="A19" s="3" t="s">
        <v>15</v>
      </c>
      <c r="B19" s="4">
        <v>51832</v>
      </c>
      <c r="C19" s="9">
        <v>59138</v>
      </c>
      <c r="D19" s="9">
        <v>12678</v>
      </c>
      <c r="E19" s="9">
        <v>13389</v>
      </c>
    </row>
    <row r="20" spans="1:5" ht="17.25" customHeight="1" x14ac:dyDescent="0.2">
      <c r="A20" s="3" t="s">
        <v>16</v>
      </c>
      <c r="B20" s="4">
        <v>51832136</v>
      </c>
      <c r="C20" s="9">
        <v>59137700</v>
      </c>
      <c r="D20" s="4">
        <v>51832136</v>
      </c>
      <c r="E20" s="9">
        <v>59137700</v>
      </c>
    </row>
    <row r="21" spans="1:5" ht="17.25" customHeight="1" x14ac:dyDescent="0.2">
      <c r="A21" s="3" t="s">
        <v>17</v>
      </c>
      <c r="B21" s="5">
        <v>-0.13</v>
      </c>
      <c r="C21" s="7">
        <v>0.66</v>
      </c>
      <c r="D21" s="7">
        <v>-0.03</v>
      </c>
      <c r="E21" s="7">
        <v>0.16</v>
      </c>
    </row>
    <row r="22" spans="1:5" ht="17.25" customHeight="1" x14ac:dyDescent="0.2">
      <c r="A22" s="3" t="s">
        <v>18</v>
      </c>
      <c r="B22" s="5">
        <v>7.07</v>
      </c>
      <c r="C22" s="7">
        <v>5.63</v>
      </c>
      <c r="D22" s="7">
        <v>1.73</v>
      </c>
      <c r="E22" s="7">
        <v>1.27</v>
      </c>
    </row>
    <row r="23" spans="1:5" x14ac:dyDescent="0.2">
      <c r="A23" s="6"/>
    </row>
    <row r="24" spans="1:5" s="8" customFormat="1" ht="42.75" customHeight="1" x14ac:dyDescent="0.2">
      <c r="A24" s="16"/>
      <c r="B24" s="16"/>
      <c r="C24" s="16"/>
      <c r="D24" s="16"/>
      <c r="E24" s="16"/>
    </row>
  </sheetData>
  <mergeCells count="3">
    <mergeCell ref="B4:C4"/>
    <mergeCell ref="D4:E4"/>
    <mergeCell ref="A24:E24"/>
  </mergeCells>
  <phoneticPr fontId="0" type="noConversion"/>
  <printOptions horizontalCentered="1"/>
  <pageMargins left="0.15748031496062992" right="0.31496062992125984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workbookViewId="0">
      <selection activeCell="G7" sqref="G7"/>
    </sheetView>
  </sheetViews>
  <sheetFormatPr defaultRowHeight="12.75" x14ac:dyDescent="0.2"/>
  <cols>
    <col min="1" max="1" width="46" style="1" customWidth="1"/>
    <col min="2" max="2" width="11.140625" style="1" customWidth="1"/>
    <col min="3" max="3" width="11.7109375" style="1" customWidth="1"/>
    <col min="4" max="4" width="10" style="1" customWidth="1"/>
    <col min="5" max="5" width="11.5703125" style="1" customWidth="1"/>
    <col min="6" max="6" width="9.140625" style="1"/>
    <col min="7" max="10" width="11.140625" style="1" customWidth="1"/>
    <col min="11" max="16384" width="9.140625" style="1"/>
  </cols>
  <sheetData>
    <row r="1" spans="1:10" x14ac:dyDescent="0.2">
      <c r="A1" s="6" t="s">
        <v>21</v>
      </c>
      <c r="B1" s="17" t="s">
        <v>0</v>
      </c>
      <c r="C1" s="17"/>
      <c r="D1" s="17" t="s">
        <v>1</v>
      </c>
      <c r="E1" s="17"/>
    </row>
    <row r="2" spans="1:10" x14ac:dyDescent="0.2">
      <c r="A2" s="6" t="s">
        <v>22</v>
      </c>
      <c r="B2" s="2" t="s">
        <v>22</v>
      </c>
      <c r="C2" s="2" t="s">
        <v>23</v>
      </c>
      <c r="D2" s="2" t="s">
        <v>22</v>
      </c>
      <c r="E2" s="2" t="str">
        <f>C2</f>
        <v>31.12.2011</v>
      </c>
    </row>
    <row r="3" spans="1:10" ht="17.25" customHeight="1" x14ac:dyDescent="0.2">
      <c r="A3" s="3" t="s">
        <v>2</v>
      </c>
      <c r="B3" s="10">
        <v>2692087</v>
      </c>
      <c r="C3" s="10">
        <v>1422176</v>
      </c>
      <c r="D3" s="10">
        <v>645028</v>
      </c>
      <c r="E3" s="10">
        <v>343512</v>
      </c>
      <c r="G3" s="13"/>
      <c r="H3" s="13"/>
      <c r="I3" s="13"/>
      <c r="J3" s="13"/>
    </row>
    <row r="4" spans="1:10" ht="17.25" customHeight="1" x14ac:dyDescent="0.2">
      <c r="A4" s="3" t="s">
        <v>3</v>
      </c>
      <c r="B4" s="10">
        <v>131931</v>
      </c>
      <c r="C4" s="10">
        <v>73946</v>
      </c>
      <c r="D4" s="10">
        <v>31611</v>
      </c>
      <c r="E4" s="10">
        <v>17861</v>
      </c>
      <c r="G4" s="13"/>
      <c r="H4" s="13"/>
      <c r="I4" s="13"/>
      <c r="J4" s="13"/>
    </row>
    <row r="5" spans="1:10" ht="17.25" customHeight="1" x14ac:dyDescent="0.2">
      <c r="A5" s="3" t="s">
        <v>4</v>
      </c>
      <c r="B5" s="10">
        <v>131271</v>
      </c>
      <c r="C5" s="10">
        <v>69368</v>
      </c>
      <c r="D5" s="10">
        <v>31453</v>
      </c>
      <c r="E5" s="10">
        <v>16755</v>
      </c>
      <c r="G5" s="13"/>
      <c r="H5" s="13"/>
      <c r="I5" s="13"/>
      <c r="J5" s="13"/>
    </row>
    <row r="6" spans="1:10" ht="17.25" customHeight="1" x14ac:dyDescent="0.2">
      <c r="A6" s="3" t="s">
        <v>5</v>
      </c>
      <c r="B6" s="10">
        <v>112669</v>
      </c>
      <c r="C6" s="10">
        <v>54522</v>
      </c>
      <c r="D6" s="10">
        <v>26996</v>
      </c>
      <c r="E6" s="10">
        <v>13169</v>
      </c>
      <c r="G6" s="13"/>
      <c r="H6" s="13"/>
      <c r="I6" s="13"/>
      <c r="J6" s="13"/>
    </row>
    <row r="7" spans="1:10" ht="17.25" customHeight="1" x14ac:dyDescent="0.2">
      <c r="A7" s="3" t="s">
        <v>6</v>
      </c>
      <c r="B7" s="10">
        <v>-18748</v>
      </c>
      <c r="C7" s="10">
        <v>31491</v>
      </c>
      <c r="D7" s="10">
        <v>-4492</v>
      </c>
      <c r="E7" s="10">
        <v>7606</v>
      </c>
      <c r="G7" s="13"/>
      <c r="H7" s="13"/>
      <c r="I7" s="13"/>
      <c r="J7" s="13"/>
    </row>
    <row r="8" spans="1:10" ht="17.25" customHeight="1" x14ac:dyDescent="0.2">
      <c r="A8" s="3" t="s">
        <v>7</v>
      </c>
      <c r="B8" s="10">
        <v>-9518</v>
      </c>
      <c r="C8" s="10">
        <v>-168359</v>
      </c>
      <c r="D8" s="10">
        <v>-2281</v>
      </c>
      <c r="E8" s="10">
        <v>-40665</v>
      </c>
      <c r="G8" s="13"/>
      <c r="H8" s="13"/>
      <c r="I8" s="13"/>
      <c r="J8" s="13"/>
    </row>
    <row r="9" spans="1:10" ht="17.25" customHeight="1" x14ac:dyDescent="0.2">
      <c r="A9" s="3" t="s">
        <v>8</v>
      </c>
      <c r="B9" s="10">
        <v>46699</v>
      </c>
      <c r="C9" s="10">
        <v>76926</v>
      </c>
      <c r="D9" s="10">
        <v>11189</v>
      </c>
      <c r="E9" s="10">
        <v>18581</v>
      </c>
      <c r="G9" s="13"/>
      <c r="H9" s="13"/>
      <c r="I9" s="13"/>
      <c r="J9" s="13"/>
    </row>
    <row r="10" spans="1:10" ht="17.25" customHeight="1" x14ac:dyDescent="0.2">
      <c r="A10" s="3" t="s">
        <v>9</v>
      </c>
      <c r="B10" s="10">
        <v>18433</v>
      </c>
      <c r="C10" s="10">
        <v>-59942</v>
      </c>
      <c r="D10" s="10">
        <v>4417</v>
      </c>
      <c r="E10" s="10">
        <v>-14478</v>
      </c>
      <c r="G10" s="13"/>
      <c r="H10" s="13"/>
      <c r="I10" s="13"/>
      <c r="J10" s="13"/>
    </row>
    <row r="11" spans="1:10" ht="17.25" customHeight="1" x14ac:dyDescent="0.2">
      <c r="A11" s="3" t="s">
        <v>10</v>
      </c>
      <c r="B11" s="11">
        <v>942907</v>
      </c>
      <c r="C11" s="11">
        <v>751919</v>
      </c>
      <c r="D11" s="11">
        <v>230641</v>
      </c>
      <c r="E11" s="11">
        <v>170241</v>
      </c>
      <c r="G11" s="13"/>
      <c r="H11" s="13"/>
      <c r="I11" s="13"/>
      <c r="J11" s="13"/>
    </row>
    <row r="12" spans="1:10" ht="17.25" customHeight="1" x14ac:dyDescent="0.2">
      <c r="A12" s="3" t="s">
        <v>11</v>
      </c>
      <c r="B12" s="11">
        <v>352062</v>
      </c>
      <c r="C12" s="11">
        <v>320248</v>
      </c>
      <c r="D12" s="11">
        <v>86117</v>
      </c>
      <c r="E12" s="11">
        <v>72507</v>
      </c>
      <c r="G12" s="13"/>
      <c r="H12" s="13"/>
      <c r="I12" s="13"/>
      <c r="J12" s="13"/>
    </row>
    <row r="13" spans="1:10" ht="17.25" customHeight="1" x14ac:dyDescent="0.2">
      <c r="A13" s="3" t="s">
        <v>12</v>
      </c>
      <c r="B13" s="11">
        <v>48378</v>
      </c>
      <c r="C13" s="11">
        <v>66154</v>
      </c>
      <c r="D13" s="11">
        <v>11834</v>
      </c>
      <c r="E13" s="11">
        <v>14978</v>
      </c>
      <c r="G13" s="13"/>
      <c r="H13" s="13"/>
      <c r="I13" s="13"/>
      <c r="J13" s="13"/>
    </row>
    <row r="14" spans="1:10" ht="17.25" customHeight="1" x14ac:dyDescent="0.2">
      <c r="A14" s="3" t="s">
        <v>13</v>
      </c>
      <c r="B14" s="11">
        <v>303684</v>
      </c>
      <c r="C14" s="11">
        <v>254094</v>
      </c>
      <c r="D14" s="11">
        <v>74283</v>
      </c>
      <c r="E14" s="11">
        <v>57529</v>
      </c>
      <c r="G14" s="13"/>
      <c r="H14" s="13"/>
      <c r="I14" s="13"/>
      <c r="J14" s="13"/>
    </row>
    <row r="15" spans="1:10" ht="17.25" customHeight="1" x14ac:dyDescent="0.2">
      <c r="A15" s="3" t="s">
        <v>19</v>
      </c>
      <c r="B15" s="11">
        <v>590845</v>
      </c>
      <c r="C15" s="11">
        <v>431671</v>
      </c>
      <c r="D15" s="11">
        <v>144524</v>
      </c>
      <c r="E15" s="11">
        <v>97734</v>
      </c>
      <c r="G15" s="13"/>
      <c r="H15" s="13"/>
      <c r="I15" s="13"/>
      <c r="J15" s="13"/>
    </row>
    <row r="16" spans="1:10" ht="17.25" customHeight="1" x14ac:dyDescent="0.2">
      <c r="A16" s="3" t="s">
        <v>20</v>
      </c>
      <c r="B16" s="11">
        <v>57388</v>
      </c>
      <c r="C16" s="11">
        <v>59344</v>
      </c>
      <c r="D16" s="11">
        <v>14037</v>
      </c>
      <c r="E16" s="11">
        <v>13436</v>
      </c>
      <c r="G16" s="13"/>
      <c r="H16" s="13"/>
      <c r="I16" s="13"/>
      <c r="J16" s="13"/>
    </row>
    <row r="17" spans="1:10" ht="17.25" customHeight="1" x14ac:dyDescent="0.2">
      <c r="A17" s="3" t="s">
        <v>15</v>
      </c>
      <c r="B17" s="11">
        <v>51832</v>
      </c>
      <c r="C17" s="11">
        <v>59138</v>
      </c>
      <c r="D17" s="11">
        <v>12678</v>
      </c>
      <c r="E17" s="11">
        <v>13389</v>
      </c>
      <c r="G17" s="13"/>
      <c r="H17" s="13"/>
      <c r="I17" s="13"/>
      <c r="J17" s="13"/>
    </row>
    <row r="18" spans="1:10" ht="17.25" customHeight="1" x14ac:dyDescent="0.2">
      <c r="A18" s="3" t="s">
        <v>16</v>
      </c>
      <c r="B18" s="11">
        <v>51832136</v>
      </c>
      <c r="C18" s="11">
        <v>59137700</v>
      </c>
      <c r="D18" s="11">
        <v>51832136</v>
      </c>
      <c r="E18" s="11">
        <v>59137700</v>
      </c>
      <c r="G18" s="14"/>
      <c r="H18" s="14"/>
      <c r="I18" s="14"/>
      <c r="J18" s="14"/>
    </row>
    <row r="19" spans="1:10" ht="17.25" customHeight="1" x14ac:dyDescent="0.2">
      <c r="A19" s="3" t="s">
        <v>17</v>
      </c>
      <c r="B19" s="12">
        <v>2.17</v>
      </c>
      <c r="C19" s="12">
        <v>0.92</v>
      </c>
      <c r="D19" s="12">
        <v>0.52</v>
      </c>
      <c r="E19" s="12">
        <v>0.22</v>
      </c>
      <c r="G19" s="14"/>
      <c r="H19" s="14"/>
      <c r="I19" s="14"/>
      <c r="J19" s="14"/>
    </row>
    <row r="20" spans="1:10" ht="17.25" customHeight="1" x14ac:dyDescent="0.2">
      <c r="A20" s="3" t="s">
        <v>24</v>
      </c>
      <c r="B20" s="11">
        <v>-1956</v>
      </c>
      <c r="C20" s="11">
        <v>-3706</v>
      </c>
      <c r="D20" s="11">
        <v>-469</v>
      </c>
      <c r="E20" s="11">
        <v>-895</v>
      </c>
      <c r="G20" s="14"/>
      <c r="H20" s="14"/>
      <c r="I20" s="14"/>
      <c r="J20" s="14"/>
    </row>
    <row r="21" spans="1:10" ht="17.25" customHeight="1" x14ac:dyDescent="0.2">
      <c r="A21" s="3" t="s">
        <v>18</v>
      </c>
      <c r="B21" s="12">
        <v>11.4</v>
      </c>
      <c r="C21" s="12">
        <v>7.3</v>
      </c>
      <c r="D21" s="12">
        <v>2.79</v>
      </c>
      <c r="E21" s="12">
        <v>1.65</v>
      </c>
    </row>
    <row r="22" spans="1:10" x14ac:dyDescent="0.2">
      <c r="A22" s="6"/>
    </row>
    <row r="23" spans="1:10" x14ac:dyDescent="0.2">
      <c r="B23" s="15"/>
      <c r="C23" s="15"/>
    </row>
    <row r="24" spans="1:10" x14ac:dyDescent="0.2">
      <c r="B24" s="15"/>
      <c r="C24" s="15"/>
    </row>
  </sheetData>
  <mergeCells count="2">
    <mergeCell ref="B1:C1"/>
    <mergeCell ref="D1:E1"/>
  </mergeCells>
  <phoneticPr fontId="0" type="noConversion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MPSA</vt:lpstr>
      <vt:lpstr>skonsolidowane</vt:lpstr>
    </vt:vector>
  </TitlesOfParts>
  <Company>Mennica Polska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Danuta Ciosek</dc:creator>
  <cp:lastModifiedBy>Ewa Wasniewska</cp:lastModifiedBy>
  <cp:lastPrinted>2013-02-27T11:52:52Z</cp:lastPrinted>
  <dcterms:created xsi:type="dcterms:W3CDTF">2010-03-01T07:54:52Z</dcterms:created>
  <dcterms:modified xsi:type="dcterms:W3CDTF">2013-04-26T12:53:10Z</dcterms:modified>
</cp:coreProperties>
</file>